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80" windowHeight="7230"/>
  </bookViews>
  <sheets>
    <sheet name="Läsåret 16-17 Gy" sheetId="2" r:id="rId1"/>
    <sheet name="15-16" sheetId="6" r:id="rId2"/>
  </sheets>
  <definedNames>
    <definedName name="_xlnm.Print_Area" localSheetId="0">'Läsåret 16-17 Gy'!$A$1:$K$98</definedName>
  </definedNames>
  <calcPr calcId="144525"/>
</workbook>
</file>

<file path=xl/calcChain.xml><?xml version="1.0" encoding="utf-8"?>
<calcChain xmlns="http://schemas.openxmlformats.org/spreadsheetml/2006/main">
  <c r="T6" i="6" l="1"/>
  <c r="T7" i="6"/>
  <c r="T8" i="6"/>
  <c r="T9" i="6"/>
  <c r="T10" i="6"/>
  <c r="T11" i="6"/>
  <c r="T12" i="6"/>
  <c r="T13" i="6"/>
  <c r="T14" i="6"/>
  <c r="T5" i="6"/>
  <c r="S8" i="6"/>
  <c r="S9" i="6"/>
  <c r="S10" i="6"/>
  <c r="S11" i="6"/>
  <c r="S12" i="6"/>
  <c r="S13" i="6"/>
  <c r="S14" i="6"/>
  <c r="S7" i="6"/>
  <c r="S6" i="6"/>
  <c r="S5" i="6"/>
  <c r="K94" i="2" l="1"/>
</calcChain>
</file>

<file path=xl/sharedStrings.xml><?xml version="1.0" encoding="utf-8"?>
<sst xmlns="http://schemas.openxmlformats.org/spreadsheetml/2006/main" count="118" uniqueCount="78">
  <si>
    <t>P1</t>
  </si>
  <si>
    <t>September</t>
  </si>
  <si>
    <t>Masai Mara</t>
  </si>
  <si>
    <t>Hero Day</t>
  </si>
  <si>
    <t>November</t>
  </si>
  <si>
    <t>P2</t>
  </si>
  <si>
    <t>December</t>
  </si>
  <si>
    <t>Jamhuri Day</t>
  </si>
  <si>
    <t>Lucia</t>
  </si>
  <si>
    <t>P2b</t>
  </si>
  <si>
    <t>Christmas Day</t>
  </si>
  <si>
    <t>Boxing Day</t>
  </si>
  <si>
    <t>New Years Day</t>
  </si>
  <si>
    <t>P3</t>
  </si>
  <si>
    <t>April</t>
  </si>
  <si>
    <t>Good Friday</t>
  </si>
  <si>
    <t>Easter Monday</t>
  </si>
  <si>
    <t>Labour Day</t>
  </si>
  <si>
    <t>Madaraka Day</t>
  </si>
  <si>
    <t>Midsummer</t>
  </si>
  <si>
    <t>Christmas eve</t>
  </si>
  <si>
    <t>New Years eve</t>
  </si>
  <si>
    <t>Anna-Karin</t>
  </si>
  <si>
    <t>Herman</t>
  </si>
  <si>
    <t>Johan</t>
  </si>
  <si>
    <t>Pär</t>
  </si>
  <si>
    <t>Pernilla</t>
  </si>
  <si>
    <t>Jonas</t>
  </si>
  <si>
    <t>Lazarus</t>
  </si>
  <si>
    <t>Andrés</t>
  </si>
  <si>
    <t>Johnny</t>
  </si>
  <si>
    <t>Robert</t>
  </si>
  <si>
    <t>FD Ngong Hills</t>
  </si>
  <si>
    <t>FD Mt. Longonot</t>
  </si>
  <si>
    <t>Mt. Kenya</t>
  </si>
  <si>
    <t>EA Week</t>
  </si>
  <si>
    <t>Mt. Kenya /alternativ</t>
  </si>
  <si>
    <t>Mt. Kenya/alternativ</t>
  </si>
  <si>
    <t>Kompledighet</t>
  </si>
  <si>
    <t>Antal arbetsdagar</t>
  </si>
  <si>
    <t>Procent tjänst</t>
  </si>
  <si>
    <t>Utförda arbetsdagar</t>
  </si>
  <si>
    <t>Boarding opens</t>
  </si>
  <si>
    <t>School starts</t>
  </si>
  <si>
    <t>Last day semester</t>
  </si>
  <si>
    <t>Swedish ND</t>
  </si>
  <si>
    <t>August</t>
  </si>
  <si>
    <t>October</t>
  </si>
  <si>
    <t>January</t>
  </si>
  <si>
    <t>February</t>
  </si>
  <si>
    <t>March</t>
  </si>
  <si>
    <t>May</t>
  </si>
  <si>
    <t>June</t>
  </si>
  <si>
    <t>US</t>
  </si>
  <si>
    <t>Rwanda</t>
  </si>
  <si>
    <t xml:space="preserve">Betalda dagar </t>
  </si>
  <si>
    <t>Mt. Longonot (gy)</t>
  </si>
  <si>
    <t>Ngong Hills (gy)</t>
  </si>
  <si>
    <t>Masai Mara (gy)</t>
  </si>
  <si>
    <t>Mt.Kenya (gy)</t>
  </si>
  <si>
    <t>EA WEEK (gy)</t>
  </si>
  <si>
    <t>Graduation (gy)</t>
  </si>
  <si>
    <t>Activity Day (all)</t>
  </si>
  <si>
    <t>Holiday</t>
  </si>
  <si>
    <t>17 Mombasa GY</t>
  </si>
  <si>
    <t>18 Mombasa GY</t>
  </si>
  <si>
    <t>19 Mombasa GY</t>
  </si>
  <si>
    <t>20 Mombasa GY</t>
  </si>
  <si>
    <t>21 Mombasa GY</t>
  </si>
  <si>
    <t>Boarding closed</t>
  </si>
  <si>
    <t>15 Sista ansökan</t>
  </si>
  <si>
    <t>Högskoleprov</t>
  </si>
  <si>
    <t>Year plan 2016-2017 Upper Secondary school</t>
  </si>
  <si>
    <t>Easter break</t>
  </si>
  <si>
    <t>14 Easter break</t>
  </si>
  <si>
    <t>17 Easter break</t>
  </si>
  <si>
    <t>Christmas break</t>
  </si>
  <si>
    <r>
      <t xml:space="preserve">26 </t>
    </r>
    <r>
      <rPr>
        <b/>
        <sz val="8"/>
        <color theme="1"/>
        <rFont val="Calibri"/>
        <family val="2"/>
        <scheme val="minor"/>
      </rPr>
      <t>Christmas break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</si>
</sst>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8" fillId="0" borderId="0" xfId="0" applyFont="1"/>
    <xf numFmtId="0" fontId="6" fillId="2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8" fillId="2" borderId="0" xfId="0" applyFont="1" applyFill="1"/>
    <xf numFmtId="0" fontId="6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/>
    </xf>
    <xf numFmtId="0" fontId="8" fillId="2" borderId="3" xfId="0" applyFont="1" applyFill="1" applyBorder="1"/>
    <xf numFmtId="0" fontId="4" fillId="0" borderId="0" xfId="0" applyFont="1" applyAlignment="1">
      <alignment horizontal="right"/>
    </xf>
    <xf numFmtId="0" fontId="6" fillId="3" borderId="4" xfId="0" applyFont="1" applyFill="1" applyBorder="1" applyAlignment="1">
      <alignment horizontal="left"/>
    </xf>
    <xf numFmtId="0" fontId="6" fillId="4" borderId="0" xfId="0" applyFont="1" applyFill="1"/>
    <xf numFmtId="0" fontId="7" fillId="0" borderId="2" xfId="0" applyFont="1" applyFill="1" applyBorder="1" applyAlignment="1">
      <alignment horizontal="left" vertical="top"/>
    </xf>
    <xf numFmtId="0" fontId="6" fillId="6" borderId="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8" borderId="2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0" fillId="5" borderId="9" xfId="0" applyFill="1" applyBorder="1" applyAlignment="1">
      <alignment horizontal="center"/>
    </xf>
    <xf numFmtId="0" fontId="6" fillId="8" borderId="2" xfId="0" applyFont="1" applyFill="1" applyBorder="1" applyAlignment="1">
      <alignment horizontal="left" vertical="top"/>
    </xf>
    <xf numFmtId="0" fontId="6" fillId="8" borderId="3" xfId="0" applyFont="1" applyFill="1" applyBorder="1" applyAlignment="1">
      <alignment horizontal="left" vertical="top"/>
    </xf>
    <xf numFmtId="0" fontId="0" fillId="0" borderId="0" xfId="0" applyAlignment="1">
      <alignment textRotation="45"/>
    </xf>
    <xf numFmtId="1" fontId="0" fillId="0" borderId="0" xfId="0" applyNumberFormat="1"/>
    <xf numFmtId="0" fontId="0" fillId="0" borderId="0" xfId="0" applyAlignment="1">
      <alignment horizontal="center" textRotation="90"/>
    </xf>
    <xf numFmtId="0" fontId="0" fillId="5" borderId="0" xfId="0" applyFill="1" applyAlignment="1">
      <alignment horizontal="center"/>
    </xf>
    <xf numFmtId="0" fontId="0" fillId="0" borderId="0" xfId="0" applyFill="1" applyAlignment="1">
      <alignment textRotation="45"/>
    </xf>
    <xf numFmtId="0" fontId="0" fillId="7" borderId="9" xfId="0" applyFill="1" applyBorder="1" applyAlignment="1">
      <alignment horizontal="center"/>
    </xf>
    <xf numFmtId="0" fontId="0" fillId="7" borderId="0" xfId="0" applyFill="1" applyAlignment="1">
      <alignment horizontal="center"/>
    </xf>
    <xf numFmtId="9" fontId="0" fillId="0" borderId="0" xfId="1" applyFont="1" applyBorder="1"/>
    <xf numFmtId="9" fontId="0" fillId="0" borderId="0" xfId="1" applyFont="1" applyFill="1" applyBorder="1"/>
    <xf numFmtId="1" fontId="0" fillId="0" borderId="0" xfId="0" applyNumberFormat="1" applyBorder="1"/>
    <xf numFmtId="0" fontId="7" fillId="8" borderId="4" xfId="0" applyFont="1" applyFill="1" applyBorder="1" applyAlignment="1">
      <alignment horizontal="left" vertical="top"/>
    </xf>
    <xf numFmtId="0" fontId="6" fillId="8" borderId="4" xfId="0" applyFont="1" applyFill="1" applyBorder="1" applyAlignment="1">
      <alignment horizontal="left" vertical="top"/>
    </xf>
    <xf numFmtId="0" fontId="6" fillId="8" borderId="3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7" fillId="0" borderId="3" xfId="0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7" borderId="0" xfId="0" applyFill="1" applyAlignment="1">
      <alignment horizontal="left" textRotation="45"/>
    </xf>
    <xf numFmtId="0" fontId="0" fillId="0" borderId="0" xfId="0" applyAlignment="1">
      <alignment horizontal="left" textRotation="45"/>
    </xf>
    <xf numFmtId="0" fontId="0" fillId="0" borderId="0" xfId="0" applyAlignment="1">
      <alignment horizontal="center" textRotation="45"/>
    </xf>
    <xf numFmtId="0" fontId="10" fillId="4" borderId="2" xfId="0" applyFont="1" applyFill="1" applyBorder="1" applyAlignment="1">
      <alignment horizontal="left" vertical="top"/>
    </xf>
    <xf numFmtId="0" fontId="6" fillId="4" borderId="3" xfId="0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view="pageBreakPreview" zoomScaleSheetLayoutView="100" workbookViewId="0">
      <selection activeCell="D35" sqref="D35"/>
    </sheetView>
  </sheetViews>
  <sheetFormatPr defaultRowHeight="15" x14ac:dyDescent="0.25"/>
  <cols>
    <col min="1" max="1" width="11.42578125" customWidth="1"/>
    <col min="2" max="2" width="6.7109375" customWidth="1"/>
    <col min="3" max="3" width="14" bestFit="1" customWidth="1"/>
    <col min="4" max="9" width="12.7109375" customWidth="1"/>
    <col min="10" max="10" width="5.85546875" customWidth="1"/>
    <col min="11" max="11" width="5.7109375" customWidth="1"/>
  </cols>
  <sheetData>
    <row r="1" spans="1:11" ht="18.75" x14ac:dyDescent="0.3">
      <c r="A1" s="1" t="s">
        <v>72</v>
      </c>
      <c r="B1" s="2"/>
      <c r="C1" s="2"/>
      <c r="D1" s="2"/>
      <c r="E1" s="2"/>
      <c r="F1" s="2"/>
      <c r="G1" s="2"/>
      <c r="H1" s="2"/>
      <c r="I1" s="2"/>
      <c r="K1" s="35" t="s">
        <v>53</v>
      </c>
    </row>
    <row r="2" spans="1:11" ht="9.9499999999999993" customHeight="1" x14ac:dyDescent="0.25">
      <c r="A2" s="57" t="s">
        <v>46</v>
      </c>
      <c r="B2" s="58">
        <v>31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</row>
    <row r="3" spans="1:11" ht="9.9499999999999993" customHeight="1" x14ac:dyDescent="0.25">
      <c r="A3" s="57"/>
      <c r="B3" s="58"/>
      <c r="C3" s="4"/>
      <c r="D3" s="4"/>
      <c r="E3" s="4"/>
      <c r="F3" s="4"/>
      <c r="G3" s="4"/>
      <c r="H3" s="4"/>
      <c r="I3" s="4"/>
    </row>
    <row r="4" spans="1:11" ht="9.9499999999999993" customHeight="1" x14ac:dyDescent="0.25">
      <c r="B4" s="58">
        <v>32</v>
      </c>
      <c r="C4" s="31">
        <v>8</v>
      </c>
      <c r="D4" s="31">
        <v>9</v>
      </c>
      <c r="E4" s="31">
        <v>10</v>
      </c>
      <c r="F4" s="31">
        <v>11</v>
      </c>
      <c r="G4" s="31">
        <v>12</v>
      </c>
      <c r="H4" s="3">
        <v>13</v>
      </c>
      <c r="I4" s="3">
        <v>14</v>
      </c>
      <c r="K4" s="62">
        <v>0</v>
      </c>
    </row>
    <row r="5" spans="1:11" ht="9.9499999999999993" customHeight="1" x14ac:dyDescent="0.25">
      <c r="B5" s="58"/>
      <c r="C5" s="22"/>
      <c r="D5" s="22"/>
      <c r="E5" s="22"/>
      <c r="F5" s="22"/>
      <c r="G5" s="22"/>
      <c r="H5" s="4"/>
      <c r="I5" s="4"/>
      <c r="K5" s="62"/>
    </row>
    <row r="6" spans="1:11" ht="9.9499999999999993" customHeight="1" x14ac:dyDescent="0.25">
      <c r="A6" s="28"/>
      <c r="B6" s="58">
        <v>33</v>
      </c>
      <c r="C6" s="31">
        <v>15</v>
      </c>
      <c r="D6" s="31">
        <v>16</v>
      </c>
      <c r="E6" s="39">
        <v>17</v>
      </c>
      <c r="F6" s="6">
        <v>18</v>
      </c>
      <c r="G6" s="6">
        <v>19</v>
      </c>
      <c r="H6" s="3">
        <v>20</v>
      </c>
      <c r="I6" s="31">
        <v>21</v>
      </c>
      <c r="K6" s="62">
        <v>3</v>
      </c>
    </row>
    <row r="7" spans="1:11" ht="9.9499999999999993" customHeight="1" x14ac:dyDescent="0.25">
      <c r="A7" s="28"/>
      <c r="B7" s="58"/>
      <c r="C7" s="56" t="s">
        <v>42</v>
      </c>
      <c r="D7" s="22"/>
      <c r="E7" s="40" t="s">
        <v>43</v>
      </c>
      <c r="F7" s="7"/>
      <c r="G7" s="7"/>
      <c r="H7" s="4"/>
      <c r="I7" s="4"/>
      <c r="K7" s="62"/>
    </row>
    <row r="8" spans="1:11" ht="9.9499999999999993" customHeight="1" x14ac:dyDescent="0.25">
      <c r="A8" s="28"/>
      <c r="B8" s="58">
        <v>34</v>
      </c>
      <c r="C8" s="6">
        <v>22</v>
      </c>
      <c r="D8" s="6">
        <v>23</v>
      </c>
      <c r="E8" s="6">
        <v>24</v>
      </c>
      <c r="F8" s="6">
        <v>25</v>
      </c>
      <c r="G8" s="6">
        <v>26</v>
      </c>
      <c r="H8" s="39">
        <v>27</v>
      </c>
      <c r="I8" s="3">
        <v>28</v>
      </c>
      <c r="J8" s="60" t="s">
        <v>0</v>
      </c>
      <c r="K8" s="62">
        <v>6</v>
      </c>
    </row>
    <row r="9" spans="1:11" ht="9.9499999999999993" customHeight="1" x14ac:dyDescent="0.25">
      <c r="A9" s="28"/>
      <c r="B9" s="58"/>
      <c r="C9" s="7"/>
      <c r="D9" s="7"/>
      <c r="E9" s="7"/>
      <c r="F9" s="7"/>
      <c r="G9" s="7"/>
      <c r="H9" s="40" t="s">
        <v>62</v>
      </c>
      <c r="I9" s="4"/>
      <c r="J9" s="61"/>
      <c r="K9" s="62"/>
    </row>
    <row r="10" spans="1:11" ht="9.9499999999999993" customHeight="1" x14ac:dyDescent="0.25">
      <c r="A10" s="57" t="s">
        <v>1</v>
      </c>
      <c r="B10" s="58">
        <v>35</v>
      </c>
      <c r="C10" s="6">
        <v>29</v>
      </c>
      <c r="D10" s="6">
        <v>30</v>
      </c>
      <c r="E10" s="6">
        <v>31</v>
      </c>
      <c r="F10" s="6">
        <v>1</v>
      </c>
      <c r="G10" s="6">
        <v>2</v>
      </c>
      <c r="H10" s="3">
        <v>3</v>
      </c>
      <c r="I10" s="3">
        <v>4</v>
      </c>
      <c r="K10" s="62">
        <v>5</v>
      </c>
    </row>
    <row r="11" spans="1:11" ht="9.9499999999999993" customHeight="1" x14ac:dyDescent="0.25">
      <c r="A11" s="57"/>
      <c r="B11" s="58"/>
      <c r="C11" s="7"/>
      <c r="D11" s="7"/>
      <c r="E11" s="7"/>
      <c r="F11" s="7"/>
      <c r="G11" s="7"/>
      <c r="H11" s="4"/>
      <c r="I11" s="4"/>
      <c r="K11" s="62"/>
    </row>
    <row r="12" spans="1:11" ht="9.9499999999999993" customHeight="1" x14ac:dyDescent="0.25">
      <c r="B12" s="58">
        <v>36</v>
      </c>
      <c r="C12" s="6">
        <v>5</v>
      </c>
      <c r="D12" s="6">
        <v>6</v>
      </c>
      <c r="E12" s="6">
        <v>7</v>
      </c>
      <c r="F12" s="6">
        <v>8</v>
      </c>
      <c r="G12" s="6">
        <v>9</v>
      </c>
      <c r="H12" s="3">
        <v>10</v>
      </c>
      <c r="I12" s="3">
        <v>11</v>
      </c>
      <c r="K12" s="62">
        <v>5</v>
      </c>
    </row>
    <row r="13" spans="1:11" ht="9.9499999999999993" customHeight="1" x14ac:dyDescent="0.25">
      <c r="B13" s="58"/>
      <c r="C13" s="7"/>
      <c r="D13" s="7"/>
      <c r="E13" s="7"/>
      <c r="F13" s="7"/>
      <c r="G13" s="7"/>
      <c r="H13" s="5"/>
      <c r="I13" s="4"/>
      <c r="K13" s="62"/>
    </row>
    <row r="14" spans="1:11" ht="9.9499999999999993" customHeight="1" x14ac:dyDescent="0.25">
      <c r="A14" s="28"/>
      <c r="B14" s="58">
        <v>37</v>
      </c>
      <c r="C14" s="6">
        <v>12</v>
      </c>
      <c r="D14" s="6">
        <v>13</v>
      </c>
      <c r="E14" s="6">
        <v>14</v>
      </c>
      <c r="F14" s="6" t="s">
        <v>70</v>
      </c>
      <c r="G14" s="6">
        <v>16</v>
      </c>
      <c r="H14" s="3">
        <v>17</v>
      </c>
      <c r="I14" s="3">
        <v>18</v>
      </c>
      <c r="K14" s="62">
        <v>5</v>
      </c>
    </row>
    <row r="15" spans="1:11" ht="9.9499999999999993" customHeight="1" x14ac:dyDescent="0.25">
      <c r="A15" s="28"/>
      <c r="B15" s="58"/>
      <c r="C15" s="7"/>
      <c r="D15" s="7"/>
      <c r="E15" s="7"/>
      <c r="F15" s="7" t="s">
        <v>71</v>
      </c>
      <c r="G15" s="7"/>
      <c r="H15" s="5"/>
      <c r="I15" s="4"/>
      <c r="K15" s="62"/>
    </row>
    <row r="16" spans="1:11" ht="9.9499999999999993" customHeight="1" x14ac:dyDescent="0.25">
      <c r="A16" s="28"/>
      <c r="B16" s="58">
        <v>38</v>
      </c>
      <c r="C16" s="6">
        <v>19</v>
      </c>
      <c r="D16" s="6">
        <v>20</v>
      </c>
      <c r="E16" s="6">
        <v>21</v>
      </c>
      <c r="F16" s="6">
        <v>22</v>
      </c>
      <c r="G16" s="6">
        <v>23</v>
      </c>
      <c r="H16" s="39">
        <v>24</v>
      </c>
      <c r="I16" s="39">
        <v>25</v>
      </c>
      <c r="K16" s="62">
        <v>5</v>
      </c>
    </row>
    <row r="17" spans="1:13" ht="9.9499999999999993" customHeight="1" x14ac:dyDescent="0.25">
      <c r="A17" s="28"/>
      <c r="B17" s="58"/>
      <c r="C17" s="7"/>
      <c r="D17" s="7"/>
      <c r="E17" s="7"/>
      <c r="F17" s="7"/>
      <c r="G17" s="7"/>
      <c r="H17" s="51" t="s">
        <v>58</v>
      </c>
      <c r="I17" s="40" t="s">
        <v>58</v>
      </c>
      <c r="K17" s="62"/>
      <c r="L17" s="8"/>
      <c r="M17" s="8"/>
    </row>
    <row r="18" spans="1:13" ht="9.9499999999999993" customHeight="1" x14ac:dyDescent="0.25">
      <c r="A18" s="57" t="s">
        <v>47</v>
      </c>
      <c r="B18" s="58">
        <v>39</v>
      </c>
      <c r="C18" s="39">
        <v>26</v>
      </c>
      <c r="D18" s="6">
        <v>27</v>
      </c>
      <c r="E18" s="6">
        <v>28</v>
      </c>
      <c r="F18" s="6">
        <v>29</v>
      </c>
      <c r="G18" s="6">
        <v>30</v>
      </c>
      <c r="H18" s="3">
        <v>1</v>
      </c>
      <c r="I18" s="3">
        <v>2</v>
      </c>
      <c r="K18" s="62">
        <v>5</v>
      </c>
      <c r="L18" s="8"/>
      <c r="M18" s="8"/>
    </row>
    <row r="19" spans="1:13" ht="9.9499999999999993" customHeight="1" x14ac:dyDescent="0.25">
      <c r="A19" s="57"/>
      <c r="B19" s="58"/>
      <c r="C19" s="40" t="s">
        <v>58</v>
      </c>
      <c r="D19" s="7"/>
      <c r="E19" s="7"/>
      <c r="F19" s="7"/>
      <c r="G19" s="7"/>
      <c r="H19" s="5"/>
      <c r="I19" s="4"/>
      <c r="K19" s="62"/>
      <c r="L19" s="8"/>
      <c r="M19" s="8"/>
    </row>
    <row r="20" spans="1:13" ht="9.9499999999999993" customHeight="1" x14ac:dyDescent="0.25">
      <c r="B20" s="58">
        <v>40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10">
        <v>8</v>
      </c>
      <c r="I20" s="10">
        <v>9</v>
      </c>
      <c r="K20" s="62">
        <v>5</v>
      </c>
      <c r="L20" s="8"/>
      <c r="M20" s="8"/>
    </row>
    <row r="21" spans="1:13" ht="9.9499999999999993" customHeight="1" x14ac:dyDescent="0.25">
      <c r="B21" s="58"/>
      <c r="C21" s="9"/>
      <c r="D21" s="9"/>
      <c r="E21" s="9"/>
      <c r="F21" s="9"/>
      <c r="G21" s="9"/>
      <c r="H21" s="11"/>
      <c r="I21" s="10"/>
      <c r="K21" s="62"/>
      <c r="L21" s="8"/>
      <c r="M21" s="8"/>
    </row>
    <row r="22" spans="1:13" ht="9.9499999999999993" customHeight="1" x14ac:dyDescent="0.25">
      <c r="A22" s="28"/>
      <c r="B22" s="58">
        <v>41</v>
      </c>
      <c r="C22" s="6">
        <v>10</v>
      </c>
      <c r="D22" s="6">
        <v>11</v>
      </c>
      <c r="E22" s="6">
        <v>12</v>
      </c>
      <c r="F22" s="6">
        <v>13</v>
      </c>
      <c r="G22" s="6">
        <v>14</v>
      </c>
      <c r="H22" s="3">
        <v>15</v>
      </c>
      <c r="I22" s="3">
        <v>16</v>
      </c>
      <c r="K22" s="62">
        <v>5</v>
      </c>
      <c r="L22" s="8"/>
      <c r="M22" s="8"/>
    </row>
    <row r="23" spans="1:13" ht="9.9499999999999993" customHeight="1" x14ac:dyDescent="0.25">
      <c r="A23" s="28"/>
      <c r="B23" s="58"/>
      <c r="C23" s="7"/>
      <c r="D23" s="7"/>
      <c r="E23" s="7"/>
      <c r="F23" s="7"/>
      <c r="G23" s="7"/>
      <c r="H23" s="5"/>
      <c r="I23" s="4"/>
      <c r="K23" s="62"/>
      <c r="L23" s="8"/>
      <c r="M23" s="8"/>
    </row>
    <row r="24" spans="1:13" ht="9.9499999999999993" customHeight="1" x14ac:dyDescent="0.25">
      <c r="A24" s="28"/>
      <c r="B24" s="58">
        <v>42</v>
      </c>
      <c r="C24" s="13" t="s">
        <v>64</v>
      </c>
      <c r="D24" s="13" t="s">
        <v>65</v>
      </c>
      <c r="E24" s="13" t="s">
        <v>66</v>
      </c>
      <c r="F24" s="13" t="s">
        <v>67</v>
      </c>
      <c r="G24" s="13" t="s">
        <v>68</v>
      </c>
      <c r="H24" s="3">
        <v>22</v>
      </c>
      <c r="I24" s="3">
        <v>23</v>
      </c>
      <c r="K24" s="62">
        <v>0</v>
      </c>
      <c r="L24" s="8"/>
      <c r="M24" s="8"/>
    </row>
    <row r="25" spans="1:13" ht="9.9499999999999993" customHeight="1" x14ac:dyDescent="0.25">
      <c r="A25" s="28"/>
      <c r="B25" s="58"/>
      <c r="C25" s="14"/>
      <c r="D25" s="14"/>
      <c r="E25" s="14"/>
      <c r="F25" s="14" t="s">
        <v>3</v>
      </c>
      <c r="G25" s="14"/>
      <c r="H25" s="12"/>
      <c r="I25" s="4"/>
      <c r="K25" s="62"/>
      <c r="L25" s="8"/>
      <c r="M25" s="8"/>
    </row>
    <row r="26" spans="1:13" ht="9.9499999999999993" customHeight="1" x14ac:dyDescent="0.25">
      <c r="A26" s="28"/>
      <c r="B26" s="58">
        <v>43</v>
      </c>
      <c r="C26" s="6">
        <v>24</v>
      </c>
      <c r="D26" s="6">
        <v>25</v>
      </c>
      <c r="E26" s="6">
        <v>26</v>
      </c>
      <c r="F26" s="6">
        <v>27</v>
      </c>
      <c r="G26" s="6">
        <v>28</v>
      </c>
      <c r="H26" s="3">
        <v>29</v>
      </c>
      <c r="I26" s="3">
        <v>30</v>
      </c>
      <c r="K26" s="62">
        <v>5</v>
      </c>
      <c r="L26" s="8"/>
      <c r="M26" s="8"/>
    </row>
    <row r="27" spans="1:13" ht="9.9499999999999993" customHeight="1" x14ac:dyDescent="0.25">
      <c r="A27" s="28"/>
      <c r="B27" s="58"/>
      <c r="C27" s="7"/>
      <c r="D27" s="7"/>
      <c r="E27" s="7"/>
      <c r="F27" s="7"/>
      <c r="G27" s="7"/>
      <c r="H27" s="23" t="s">
        <v>71</v>
      </c>
      <c r="I27" s="4"/>
      <c r="K27" s="62"/>
      <c r="L27" s="8"/>
      <c r="M27" s="8"/>
    </row>
    <row r="28" spans="1:13" ht="9.9499999999999993" customHeight="1" x14ac:dyDescent="0.25">
      <c r="A28" s="57" t="s">
        <v>4</v>
      </c>
      <c r="B28" s="58">
        <v>44</v>
      </c>
      <c r="C28" s="6">
        <v>31</v>
      </c>
      <c r="D28" s="6">
        <v>1</v>
      </c>
      <c r="E28" s="6">
        <v>2</v>
      </c>
      <c r="F28" s="6">
        <v>3</v>
      </c>
      <c r="G28" s="6">
        <v>4</v>
      </c>
      <c r="H28" s="15">
        <v>5</v>
      </c>
      <c r="I28" s="3">
        <v>6</v>
      </c>
      <c r="K28" s="62">
        <v>5</v>
      </c>
      <c r="L28" s="8"/>
      <c r="M28" s="8"/>
    </row>
    <row r="29" spans="1:13" ht="9.9499999999999993" customHeight="1" x14ac:dyDescent="0.25">
      <c r="A29" s="57"/>
      <c r="B29" s="58"/>
      <c r="C29" s="7"/>
      <c r="D29" s="7"/>
      <c r="E29" s="7"/>
      <c r="F29" s="7"/>
      <c r="G29" s="7"/>
      <c r="H29" s="12"/>
      <c r="I29" s="4"/>
      <c r="K29" s="62"/>
      <c r="L29" s="8"/>
      <c r="M29" s="8"/>
    </row>
    <row r="30" spans="1:13" ht="9.9499999999999993" customHeight="1" x14ac:dyDescent="0.25">
      <c r="A30" s="28"/>
      <c r="B30" s="58">
        <v>45</v>
      </c>
      <c r="C30" s="6">
        <v>7</v>
      </c>
      <c r="D30" s="6">
        <v>8</v>
      </c>
      <c r="E30" s="6">
        <v>9</v>
      </c>
      <c r="F30" s="6">
        <v>10</v>
      </c>
      <c r="G30" s="6">
        <v>11</v>
      </c>
      <c r="H30" s="3">
        <v>12</v>
      </c>
      <c r="I30" s="3">
        <v>13</v>
      </c>
      <c r="K30" s="62">
        <v>5</v>
      </c>
      <c r="L30" s="8"/>
      <c r="M30" s="8"/>
    </row>
    <row r="31" spans="1:13" ht="9.9499999999999993" customHeight="1" x14ac:dyDescent="0.25">
      <c r="A31" s="28"/>
      <c r="B31" s="58"/>
      <c r="C31" s="7"/>
      <c r="D31" s="7"/>
      <c r="E31" s="7"/>
      <c r="F31" s="7"/>
      <c r="G31" s="7"/>
      <c r="H31" s="12"/>
      <c r="I31" s="4"/>
      <c r="K31" s="62"/>
      <c r="L31" s="8"/>
      <c r="M31" s="8"/>
    </row>
    <row r="32" spans="1:13" ht="9.9499999999999993" customHeight="1" x14ac:dyDescent="0.25">
      <c r="A32" s="28"/>
      <c r="B32" s="58">
        <v>46</v>
      </c>
      <c r="C32" s="6">
        <v>14</v>
      </c>
      <c r="D32" s="6">
        <v>15</v>
      </c>
      <c r="E32" s="6">
        <v>16</v>
      </c>
      <c r="F32" s="6">
        <v>17</v>
      </c>
      <c r="G32" s="6">
        <v>18</v>
      </c>
      <c r="H32" s="3">
        <v>19</v>
      </c>
      <c r="I32" s="3">
        <v>20</v>
      </c>
      <c r="J32" s="60" t="s">
        <v>5</v>
      </c>
      <c r="K32" s="62">
        <v>5</v>
      </c>
      <c r="L32" s="8"/>
      <c r="M32" s="8"/>
    </row>
    <row r="33" spans="1:13" ht="9.9499999999999993" customHeight="1" x14ac:dyDescent="0.25">
      <c r="A33" s="28"/>
      <c r="B33" s="58"/>
      <c r="C33" s="7"/>
      <c r="D33" s="7"/>
      <c r="E33" s="7"/>
      <c r="F33" s="7"/>
      <c r="G33" s="7"/>
      <c r="H33" s="22"/>
      <c r="I33" s="4"/>
      <c r="J33" s="61"/>
      <c r="K33" s="62"/>
      <c r="L33" s="8"/>
      <c r="M33" s="8"/>
    </row>
    <row r="34" spans="1:13" ht="9.9499999999999993" customHeight="1" x14ac:dyDescent="0.25">
      <c r="A34" s="28"/>
      <c r="B34" s="58">
        <v>47</v>
      </c>
      <c r="C34" s="6">
        <v>21</v>
      </c>
      <c r="D34" s="6">
        <v>22</v>
      </c>
      <c r="E34" s="6">
        <v>23</v>
      </c>
      <c r="F34" s="6">
        <v>24</v>
      </c>
      <c r="G34" s="6">
        <v>25</v>
      </c>
      <c r="H34" s="3">
        <v>26</v>
      </c>
      <c r="I34" s="3">
        <v>27</v>
      </c>
      <c r="K34" s="62">
        <v>5</v>
      </c>
      <c r="L34" s="8"/>
      <c r="M34" s="8"/>
    </row>
    <row r="35" spans="1:13" ht="9.9499999999999993" customHeight="1" x14ac:dyDescent="0.25">
      <c r="A35" s="28"/>
      <c r="B35" s="58"/>
      <c r="C35" s="7"/>
      <c r="D35" s="7"/>
      <c r="E35" s="7"/>
      <c r="F35" s="7"/>
      <c r="G35" s="7"/>
      <c r="H35" s="12"/>
      <c r="I35" s="4"/>
      <c r="K35" s="62"/>
      <c r="L35" s="8"/>
      <c r="M35" s="8"/>
    </row>
    <row r="36" spans="1:13" ht="9.9499999999999993" customHeight="1" x14ac:dyDescent="0.25">
      <c r="A36" s="57" t="s">
        <v>6</v>
      </c>
      <c r="B36" s="58">
        <v>48</v>
      </c>
      <c r="C36" s="6">
        <v>28</v>
      </c>
      <c r="D36" s="6">
        <v>29</v>
      </c>
      <c r="E36" s="6">
        <v>30</v>
      </c>
      <c r="F36" s="6">
        <v>1</v>
      </c>
      <c r="G36" s="6">
        <v>2</v>
      </c>
      <c r="H36" s="39">
        <v>3</v>
      </c>
      <c r="I36" s="3">
        <v>4</v>
      </c>
      <c r="K36" s="62">
        <v>5</v>
      </c>
      <c r="L36" s="8"/>
      <c r="M36" s="8"/>
    </row>
    <row r="37" spans="1:13" ht="9.9499999999999993" customHeight="1" x14ac:dyDescent="0.25">
      <c r="A37" s="57"/>
      <c r="B37" s="58"/>
      <c r="C37" s="7"/>
      <c r="D37" s="7"/>
      <c r="E37" s="7"/>
      <c r="F37" s="7"/>
      <c r="G37" s="7"/>
      <c r="H37" s="52" t="s">
        <v>57</v>
      </c>
      <c r="I37" s="4"/>
      <c r="K37" s="62"/>
      <c r="L37" s="8"/>
      <c r="M37" s="8"/>
    </row>
    <row r="38" spans="1:13" ht="9.9499999999999993" customHeight="1" x14ac:dyDescent="0.25">
      <c r="B38" s="58">
        <v>49</v>
      </c>
      <c r="C38" s="6">
        <v>5</v>
      </c>
      <c r="D38" s="6">
        <v>6</v>
      </c>
      <c r="E38" s="6">
        <v>7</v>
      </c>
      <c r="F38" s="6">
        <v>8</v>
      </c>
      <c r="G38" s="6">
        <v>9</v>
      </c>
      <c r="H38" s="3">
        <v>10</v>
      </c>
      <c r="I38" s="3">
        <v>11</v>
      </c>
      <c r="K38" s="62">
        <v>5</v>
      </c>
      <c r="L38" s="8"/>
      <c r="M38" s="8"/>
    </row>
    <row r="39" spans="1:13" ht="9.9499999999999993" customHeight="1" x14ac:dyDescent="0.25">
      <c r="B39" s="58"/>
      <c r="C39" s="7"/>
      <c r="D39" s="7"/>
      <c r="E39" s="7"/>
      <c r="F39" s="7"/>
      <c r="G39" s="7"/>
      <c r="H39" s="12"/>
      <c r="I39" s="4"/>
      <c r="K39" s="62"/>
      <c r="L39" s="8"/>
      <c r="M39" s="8"/>
    </row>
    <row r="40" spans="1:13" ht="9.9499999999999993" customHeight="1" x14ac:dyDescent="0.25">
      <c r="A40" s="28"/>
      <c r="B40" s="58">
        <v>50</v>
      </c>
      <c r="C40" s="6">
        <v>12</v>
      </c>
      <c r="D40" s="16">
        <v>13</v>
      </c>
      <c r="E40" s="16">
        <v>14</v>
      </c>
      <c r="F40" s="16">
        <v>15</v>
      </c>
      <c r="G40" s="6">
        <v>16</v>
      </c>
      <c r="H40" s="18">
        <v>17</v>
      </c>
      <c r="I40" s="18">
        <v>18</v>
      </c>
      <c r="K40" s="62">
        <v>5</v>
      </c>
      <c r="L40" s="8"/>
      <c r="M40" s="8"/>
    </row>
    <row r="41" spans="1:13" ht="9.9499999999999993" customHeight="1" x14ac:dyDescent="0.25">
      <c r="A41" s="28"/>
      <c r="B41" s="58"/>
      <c r="C41" s="7" t="s">
        <v>7</v>
      </c>
      <c r="D41" s="19" t="s">
        <v>8</v>
      </c>
      <c r="E41" s="20"/>
      <c r="F41" s="19"/>
      <c r="G41" s="7"/>
      <c r="H41" s="22"/>
      <c r="I41" s="22"/>
      <c r="K41" s="62"/>
      <c r="L41" s="8"/>
      <c r="M41" s="8"/>
    </row>
    <row r="42" spans="1:13" ht="9.9499999999999993" customHeight="1" x14ac:dyDescent="0.25">
      <c r="A42" s="28"/>
      <c r="B42" s="58">
        <v>51</v>
      </c>
      <c r="C42" s="34">
        <v>19</v>
      </c>
      <c r="D42" s="16">
        <v>20</v>
      </c>
      <c r="E42" s="36">
        <v>21</v>
      </c>
      <c r="F42" s="24">
        <v>22</v>
      </c>
      <c r="G42" s="24" t="s">
        <v>76</v>
      </c>
      <c r="H42" s="18">
        <v>24</v>
      </c>
      <c r="I42" s="18">
        <v>25</v>
      </c>
      <c r="K42" s="62">
        <v>3</v>
      </c>
      <c r="L42" s="8"/>
      <c r="M42" s="8"/>
    </row>
    <row r="43" spans="1:13" ht="9.9499999999999993" customHeight="1" x14ac:dyDescent="0.25">
      <c r="A43" s="28"/>
      <c r="B43" s="58"/>
      <c r="C43" s="20"/>
      <c r="D43" s="27"/>
      <c r="E43" s="53" t="s">
        <v>44</v>
      </c>
      <c r="F43" s="26" t="s">
        <v>76</v>
      </c>
      <c r="G43" s="26" t="s">
        <v>69</v>
      </c>
      <c r="H43" s="23" t="s">
        <v>20</v>
      </c>
      <c r="I43" s="4" t="s">
        <v>10</v>
      </c>
      <c r="K43" s="62"/>
      <c r="L43" s="8"/>
      <c r="M43" s="8"/>
    </row>
    <row r="44" spans="1:13" ht="9.9499999999999993" customHeight="1" x14ac:dyDescent="0.25">
      <c r="A44" s="57" t="s">
        <v>48</v>
      </c>
      <c r="B44" s="58">
        <v>52</v>
      </c>
      <c r="C44" s="67" t="s">
        <v>77</v>
      </c>
      <c r="D44" s="25">
        <v>27</v>
      </c>
      <c r="E44" s="24">
        <v>28</v>
      </c>
      <c r="F44" s="25">
        <v>29</v>
      </c>
      <c r="G44" s="24">
        <v>30</v>
      </c>
      <c r="H44" s="15">
        <v>31</v>
      </c>
      <c r="I44" s="18">
        <v>1</v>
      </c>
      <c r="J44" s="60" t="s">
        <v>9</v>
      </c>
      <c r="K44" s="62">
        <v>0</v>
      </c>
      <c r="L44" s="8"/>
      <c r="M44" s="8"/>
    </row>
    <row r="45" spans="1:13" ht="9.9499999999999993" customHeight="1" x14ac:dyDescent="0.25">
      <c r="A45" s="57"/>
      <c r="B45" s="58"/>
      <c r="C45" s="68" t="s">
        <v>11</v>
      </c>
      <c r="D45" s="30" t="s">
        <v>76</v>
      </c>
      <c r="E45" s="14" t="s">
        <v>76</v>
      </c>
      <c r="F45" s="14" t="s">
        <v>76</v>
      </c>
      <c r="G45" s="14" t="s">
        <v>76</v>
      </c>
      <c r="H45" s="4" t="s">
        <v>21</v>
      </c>
      <c r="I45" s="22" t="s">
        <v>12</v>
      </c>
      <c r="J45" s="61"/>
      <c r="K45" s="62"/>
      <c r="L45" s="8"/>
      <c r="M45" s="8"/>
    </row>
    <row r="46" spans="1:13" ht="9.9499999999999993" customHeight="1" x14ac:dyDescent="0.25">
      <c r="B46" s="58">
        <v>1</v>
      </c>
      <c r="C46" s="24">
        <v>2</v>
      </c>
      <c r="D46" s="25">
        <v>3</v>
      </c>
      <c r="E46" s="24">
        <v>4</v>
      </c>
      <c r="F46" s="24">
        <v>5</v>
      </c>
      <c r="G46" s="24">
        <v>6</v>
      </c>
      <c r="H46" s="18">
        <v>7</v>
      </c>
      <c r="I46" s="18">
        <v>8</v>
      </c>
      <c r="K46" s="62">
        <v>0</v>
      </c>
      <c r="L46" s="8"/>
      <c r="M46" s="8"/>
    </row>
    <row r="47" spans="1:13" ht="9.9499999999999993" customHeight="1" x14ac:dyDescent="0.25">
      <c r="B47" s="58"/>
      <c r="C47" s="26" t="s">
        <v>76</v>
      </c>
      <c r="D47" s="26" t="s">
        <v>76</v>
      </c>
      <c r="E47" s="26" t="s">
        <v>76</v>
      </c>
      <c r="F47" s="26" t="s">
        <v>76</v>
      </c>
      <c r="G47" s="26" t="s">
        <v>76</v>
      </c>
      <c r="H47" s="23" t="s">
        <v>42</v>
      </c>
      <c r="I47" s="22"/>
      <c r="K47" s="62"/>
      <c r="L47" s="8"/>
      <c r="M47" s="8"/>
    </row>
    <row r="48" spans="1:13" ht="9.9499999999999993" customHeight="1" x14ac:dyDescent="0.25">
      <c r="A48" s="28"/>
      <c r="B48" s="58">
        <v>2</v>
      </c>
      <c r="C48" s="24">
        <v>9</v>
      </c>
      <c r="D48" s="24">
        <v>10</v>
      </c>
      <c r="E48" s="36">
        <v>11</v>
      </c>
      <c r="F48" s="16">
        <v>12</v>
      </c>
      <c r="G48" s="16">
        <v>13</v>
      </c>
      <c r="H48" s="18">
        <v>14</v>
      </c>
      <c r="I48" s="18">
        <v>15</v>
      </c>
      <c r="K48" s="62">
        <v>3</v>
      </c>
      <c r="L48" s="8"/>
      <c r="M48" s="8"/>
    </row>
    <row r="49" spans="1:13" ht="9.9499999999999993" customHeight="1" x14ac:dyDescent="0.25">
      <c r="A49" s="28"/>
      <c r="B49" s="58"/>
      <c r="C49" s="26" t="s">
        <v>76</v>
      </c>
      <c r="D49" s="26" t="s">
        <v>76</v>
      </c>
      <c r="E49" s="53" t="s">
        <v>43</v>
      </c>
      <c r="F49" s="19"/>
      <c r="G49" s="19"/>
      <c r="H49" s="23"/>
      <c r="I49" s="22"/>
      <c r="K49" s="62"/>
      <c r="L49" s="8"/>
      <c r="M49" s="8"/>
    </row>
    <row r="50" spans="1:13" ht="9.9499999999999993" customHeight="1" x14ac:dyDescent="0.25">
      <c r="A50" s="28"/>
      <c r="B50" s="58">
        <v>3</v>
      </c>
      <c r="C50" s="16">
        <v>16</v>
      </c>
      <c r="D50" s="16">
        <v>17</v>
      </c>
      <c r="E50" s="16">
        <v>18</v>
      </c>
      <c r="F50" s="16">
        <v>19</v>
      </c>
      <c r="G50" s="16">
        <v>20</v>
      </c>
      <c r="H50" s="36">
        <v>21</v>
      </c>
      <c r="I50" s="18">
        <v>22</v>
      </c>
      <c r="J50" s="61"/>
      <c r="K50" s="62">
        <v>5</v>
      </c>
      <c r="L50" s="8"/>
      <c r="M50" s="8"/>
    </row>
    <row r="51" spans="1:13" ht="9.9499999999999993" customHeight="1" x14ac:dyDescent="0.25">
      <c r="A51" s="28"/>
      <c r="B51" s="58"/>
      <c r="C51" s="19"/>
      <c r="D51" s="19"/>
      <c r="E51" s="19"/>
      <c r="F51" s="19"/>
      <c r="G51" s="19"/>
      <c r="H51" s="37" t="s">
        <v>56</v>
      </c>
      <c r="I51" s="22"/>
      <c r="J51" s="61"/>
      <c r="K51" s="62"/>
      <c r="L51" s="8"/>
      <c r="M51" s="8"/>
    </row>
    <row r="52" spans="1:13" ht="9.9499999999999993" customHeight="1" x14ac:dyDescent="0.25">
      <c r="A52" s="28"/>
      <c r="B52" s="58">
        <v>4</v>
      </c>
      <c r="C52" s="16">
        <v>23</v>
      </c>
      <c r="D52" s="16">
        <v>24</v>
      </c>
      <c r="E52" s="16">
        <v>25</v>
      </c>
      <c r="F52" s="16">
        <v>26</v>
      </c>
      <c r="G52" s="16">
        <v>27</v>
      </c>
      <c r="H52" s="18">
        <v>28</v>
      </c>
      <c r="I52" s="18">
        <v>29</v>
      </c>
      <c r="K52" s="62">
        <v>5</v>
      </c>
      <c r="L52" s="8"/>
      <c r="M52" s="8"/>
    </row>
    <row r="53" spans="1:13" ht="9.9499999999999993" customHeight="1" x14ac:dyDescent="0.25">
      <c r="A53" s="28"/>
      <c r="B53" s="58"/>
      <c r="C53" s="19"/>
      <c r="D53" s="19"/>
      <c r="E53" s="19"/>
      <c r="F53" s="19"/>
      <c r="G53" s="19"/>
      <c r="H53" s="22"/>
      <c r="I53" s="22"/>
      <c r="K53" s="62"/>
      <c r="L53" s="8"/>
      <c r="M53" s="8"/>
    </row>
    <row r="54" spans="1:13" ht="9.9499999999999993" customHeight="1" x14ac:dyDescent="0.25">
      <c r="A54" s="57" t="s">
        <v>49</v>
      </c>
      <c r="B54" s="58">
        <v>5</v>
      </c>
      <c r="C54" s="16">
        <v>30</v>
      </c>
      <c r="D54" s="16">
        <v>31</v>
      </c>
      <c r="E54" s="16">
        <v>1</v>
      </c>
      <c r="F54" s="16">
        <v>2</v>
      </c>
      <c r="G54" s="16">
        <v>3</v>
      </c>
      <c r="H54" s="18">
        <v>4</v>
      </c>
      <c r="I54" s="18">
        <v>5</v>
      </c>
      <c r="K54" s="62">
        <v>5</v>
      </c>
      <c r="L54" s="8"/>
      <c r="M54" s="8"/>
    </row>
    <row r="55" spans="1:13" ht="9.9499999999999993" customHeight="1" x14ac:dyDescent="0.25">
      <c r="A55" s="57"/>
      <c r="B55" s="58"/>
      <c r="C55" s="19"/>
      <c r="D55" s="19"/>
      <c r="E55" s="19"/>
      <c r="F55" s="19"/>
      <c r="G55" s="19"/>
      <c r="H55" s="23"/>
      <c r="I55" s="22"/>
      <c r="K55" s="62"/>
      <c r="L55" s="8"/>
      <c r="M55" s="8"/>
    </row>
    <row r="56" spans="1:13" ht="9.9499999999999993" customHeight="1" x14ac:dyDescent="0.25">
      <c r="A56" s="28"/>
      <c r="B56" s="58">
        <v>6</v>
      </c>
      <c r="C56" s="16">
        <v>6</v>
      </c>
      <c r="D56" s="16">
        <v>7</v>
      </c>
      <c r="E56" s="16">
        <v>8</v>
      </c>
      <c r="F56" s="36">
        <v>9</v>
      </c>
      <c r="G56" s="36">
        <v>10</v>
      </c>
      <c r="H56" s="36">
        <v>11</v>
      </c>
      <c r="I56" s="36">
        <v>12</v>
      </c>
      <c r="K56" s="62">
        <v>5</v>
      </c>
      <c r="L56" s="8"/>
      <c r="M56" s="8"/>
    </row>
    <row r="57" spans="1:13" ht="9.9499999999999993" customHeight="1" x14ac:dyDescent="0.25">
      <c r="A57" s="28"/>
      <c r="B57" s="58"/>
      <c r="C57" s="19"/>
      <c r="D57" s="19"/>
      <c r="E57" s="19"/>
      <c r="F57" s="37" t="s">
        <v>59</v>
      </c>
      <c r="G57" s="37" t="s">
        <v>59</v>
      </c>
      <c r="H57" s="37" t="s">
        <v>59</v>
      </c>
      <c r="I57" s="37" t="s">
        <v>59</v>
      </c>
      <c r="K57" s="62"/>
      <c r="L57" s="8"/>
      <c r="M57" s="8"/>
    </row>
    <row r="58" spans="1:13" ht="9.9499999999999993" customHeight="1" x14ac:dyDescent="0.25">
      <c r="A58" s="28"/>
      <c r="B58" s="58">
        <v>7</v>
      </c>
      <c r="C58" s="36">
        <v>13</v>
      </c>
      <c r="D58" s="32">
        <v>14</v>
      </c>
      <c r="E58" s="16">
        <v>15</v>
      </c>
      <c r="F58" s="16">
        <v>16</v>
      </c>
      <c r="G58" s="16">
        <v>17</v>
      </c>
      <c r="H58" s="18">
        <v>18</v>
      </c>
      <c r="I58" s="18">
        <v>19</v>
      </c>
      <c r="K58" s="62">
        <v>3</v>
      </c>
      <c r="L58" s="8"/>
      <c r="M58" s="8"/>
    </row>
    <row r="59" spans="1:13" ht="9.9499999999999993" customHeight="1" x14ac:dyDescent="0.25">
      <c r="A59" s="28"/>
      <c r="B59" s="58"/>
      <c r="C59" s="37" t="s">
        <v>59</v>
      </c>
      <c r="D59" s="33" t="s">
        <v>63</v>
      </c>
      <c r="E59" s="19"/>
      <c r="F59" s="19"/>
      <c r="G59" s="19"/>
      <c r="H59" s="23"/>
      <c r="I59" s="22"/>
      <c r="K59" s="62"/>
      <c r="L59" s="8"/>
      <c r="M59" s="8"/>
    </row>
    <row r="60" spans="1:13" ht="9.9499999999999993" customHeight="1" x14ac:dyDescent="0.25">
      <c r="A60" s="28"/>
      <c r="B60" s="58">
        <v>8</v>
      </c>
      <c r="C60" s="36">
        <v>20</v>
      </c>
      <c r="D60" s="36">
        <v>21</v>
      </c>
      <c r="E60" s="36">
        <v>22</v>
      </c>
      <c r="F60" s="36">
        <v>23</v>
      </c>
      <c r="G60" s="36">
        <v>24</v>
      </c>
      <c r="H60" s="18">
        <v>25</v>
      </c>
      <c r="I60" s="18">
        <v>26</v>
      </c>
      <c r="K60" s="62">
        <v>5</v>
      </c>
      <c r="L60" s="8"/>
      <c r="M60" s="8"/>
    </row>
    <row r="61" spans="1:13" ht="9.9499999999999993" customHeight="1" x14ac:dyDescent="0.25">
      <c r="A61" s="28"/>
      <c r="B61" s="58"/>
      <c r="C61" s="37" t="s">
        <v>60</v>
      </c>
      <c r="D61" s="37" t="s">
        <v>60</v>
      </c>
      <c r="E61" s="37" t="s">
        <v>60</v>
      </c>
      <c r="F61" s="37" t="s">
        <v>60</v>
      </c>
      <c r="G61" s="37" t="s">
        <v>60</v>
      </c>
      <c r="H61" s="23"/>
      <c r="I61" s="22"/>
      <c r="K61" s="62"/>
      <c r="L61" s="8"/>
      <c r="M61" s="8"/>
    </row>
    <row r="62" spans="1:13" ht="9.9499999999999993" customHeight="1" x14ac:dyDescent="0.25">
      <c r="A62" s="57" t="s">
        <v>50</v>
      </c>
      <c r="B62" s="58">
        <v>9</v>
      </c>
      <c r="C62" s="16">
        <v>27</v>
      </c>
      <c r="D62" s="16">
        <v>28</v>
      </c>
      <c r="E62" s="16">
        <v>1</v>
      </c>
      <c r="F62" s="16">
        <v>2</v>
      </c>
      <c r="G62" s="16">
        <v>3</v>
      </c>
      <c r="H62" s="18">
        <v>4</v>
      </c>
      <c r="I62" s="18">
        <v>5</v>
      </c>
      <c r="K62" s="62">
        <v>5</v>
      </c>
      <c r="L62" s="8"/>
      <c r="M62" s="8"/>
    </row>
    <row r="63" spans="1:13" ht="9.9499999999999993" customHeight="1" x14ac:dyDescent="0.25">
      <c r="A63" s="57"/>
      <c r="B63" s="58"/>
      <c r="C63" s="19"/>
      <c r="D63" s="19"/>
      <c r="E63" s="19"/>
      <c r="F63" s="19"/>
      <c r="G63" s="19"/>
      <c r="H63" s="23"/>
      <c r="I63" s="22"/>
      <c r="K63" s="62"/>
      <c r="L63" s="8"/>
      <c r="M63" s="8"/>
    </row>
    <row r="64" spans="1:13" ht="9.9499999999999993" customHeight="1" x14ac:dyDescent="0.25">
      <c r="A64" s="28"/>
      <c r="B64" s="58">
        <v>10</v>
      </c>
      <c r="C64" s="16">
        <v>6</v>
      </c>
      <c r="D64" s="16">
        <v>7</v>
      </c>
      <c r="E64" s="16">
        <v>8</v>
      </c>
      <c r="F64" s="16">
        <v>9</v>
      </c>
      <c r="G64" s="16">
        <v>10</v>
      </c>
      <c r="H64" s="18">
        <v>11</v>
      </c>
      <c r="I64" s="18">
        <v>12</v>
      </c>
      <c r="J64" s="60" t="s">
        <v>13</v>
      </c>
      <c r="K64" s="62">
        <v>5</v>
      </c>
    </row>
    <row r="65" spans="1:11" ht="9.9499999999999993" customHeight="1" x14ac:dyDescent="0.25">
      <c r="A65" s="28"/>
      <c r="B65" s="58"/>
      <c r="C65" s="19"/>
      <c r="D65" s="19"/>
      <c r="E65" s="19"/>
      <c r="F65" s="19"/>
      <c r="G65" s="19"/>
      <c r="H65" s="23"/>
      <c r="I65" s="22"/>
      <c r="J65" s="61"/>
      <c r="K65" s="62"/>
    </row>
    <row r="66" spans="1:11" ht="9.9499999999999993" customHeight="1" x14ac:dyDescent="0.25">
      <c r="A66" s="28"/>
      <c r="B66" s="58">
        <v>11</v>
      </c>
      <c r="C66" s="16">
        <v>13</v>
      </c>
      <c r="D66" s="16">
        <v>14</v>
      </c>
      <c r="E66" s="16">
        <v>15</v>
      </c>
      <c r="F66" s="16">
        <v>16</v>
      </c>
      <c r="G66" s="16">
        <v>17</v>
      </c>
      <c r="H66" s="18">
        <v>18</v>
      </c>
      <c r="I66" s="18">
        <v>19</v>
      </c>
      <c r="K66" s="62">
        <v>5</v>
      </c>
    </row>
    <row r="67" spans="1:11" ht="9.9499999999999993" customHeight="1" x14ac:dyDescent="0.25">
      <c r="A67" s="28"/>
      <c r="B67" s="58"/>
      <c r="C67" s="19"/>
      <c r="D67" s="19"/>
      <c r="E67" s="19"/>
      <c r="F67" s="19"/>
      <c r="G67" s="19"/>
      <c r="H67" s="23"/>
      <c r="I67" s="22"/>
      <c r="K67" s="62"/>
    </row>
    <row r="68" spans="1:11" ht="9.9499999999999993" customHeight="1" x14ac:dyDescent="0.25">
      <c r="A68" s="28"/>
      <c r="B68" s="58">
        <v>12</v>
      </c>
      <c r="C68" s="16">
        <v>20</v>
      </c>
      <c r="D68" s="16">
        <v>21</v>
      </c>
      <c r="E68" s="16">
        <v>22</v>
      </c>
      <c r="F68" s="16">
        <v>23</v>
      </c>
      <c r="G68" s="16">
        <v>24</v>
      </c>
      <c r="H68" s="18">
        <v>25</v>
      </c>
      <c r="I68" s="18">
        <v>26</v>
      </c>
      <c r="K68" s="62">
        <v>5</v>
      </c>
    </row>
    <row r="69" spans="1:11" ht="9.9499999999999993" customHeight="1" x14ac:dyDescent="0.25">
      <c r="A69" s="28"/>
      <c r="B69" s="58"/>
      <c r="C69" s="19"/>
      <c r="D69" s="19"/>
      <c r="E69" s="19"/>
      <c r="F69" s="19"/>
      <c r="G69" s="19"/>
      <c r="H69" s="23"/>
      <c r="I69" s="22"/>
      <c r="K69" s="62"/>
    </row>
    <row r="70" spans="1:11" ht="9.9499999999999993" customHeight="1" x14ac:dyDescent="0.25">
      <c r="A70" s="57" t="s">
        <v>14</v>
      </c>
      <c r="B70" s="58">
        <v>13</v>
      </c>
      <c r="C70" s="16">
        <v>27</v>
      </c>
      <c r="D70" s="16">
        <v>28</v>
      </c>
      <c r="E70" s="16">
        <v>29</v>
      </c>
      <c r="F70" s="16">
        <v>30</v>
      </c>
      <c r="G70" s="16">
        <v>31</v>
      </c>
      <c r="H70" s="18">
        <v>1</v>
      </c>
      <c r="I70" s="18">
        <v>2</v>
      </c>
      <c r="K70" s="62">
        <v>5</v>
      </c>
    </row>
    <row r="71" spans="1:11" ht="9.9499999999999993" customHeight="1" x14ac:dyDescent="0.25">
      <c r="A71" s="57"/>
      <c r="B71" s="58"/>
      <c r="C71" s="19"/>
      <c r="D71" s="19"/>
      <c r="E71" s="19"/>
      <c r="F71" s="19"/>
      <c r="G71" s="19"/>
      <c r="H71" s="22"/>
      <c r="I71" s="22"/>
      <c r="K71" s="62"/>
    </row>
    <row r="72" spans="1:11" ht="9.9499999999999993" customHeight="1" x14ac:dyDescent="0.25">
      <c r="B72" s="58">
        <v>14</v>
      </c>
      <c r="C72" s="16">
        <v>3</v>
      </c>
      <c r="D72" s="16">
        <v>4</v>
      </c>
      <c r="E72" s="16">
        <v>5</v>
      </c>
      <c r="F72" s="16">
        <v>6</v>
      </c>
      <c r="G72" s="16">
        <v>7</v>
      </c>
      <c r="H72" s="18">
        <v>8</v>
      </c>
      <c r="I72" s="18">
        <v>9</v>
      </c>
      <c r="K72" s="62">
        <v>5</v>
      </c>
    </row>
    <row r="73" spans="1:11" ht="9.9499999999999993" customHeight="1" x14ac:dyDescent="0.25">
      <c r="B73" s="58"/>
      <c r="C73" s="19"/>
      <c r="D73" s="19"/>
      <c r="E73" s="19"/>
      <c r="F73" s="19"/>
      <c r="G73" s="19"/>
      <c r="H73" s="23"/>
      <c r="I73" s="22"/>
      <c r="K73" s="62"/>
    </row>
    <row r="74" spans="1:11" ht="9.9499999999999993" customHeight="1" x14ac:dyDescent="0.25">
      <c r="A74" s="28"/>
      <c r="B74" s="58">
        <v>15</v>
      </c>
      <c r="C74" s="24">
        <v>10</v>
      </c>
      <c r="D74" s="24">
        <v>11</v>
      </c>
      <c r="E74" s="24">
        <v>12</v>
      </c>
      <c r="F74" s="24">
        <v>13</v>
      </c>
      <c r="G74" s="17" t="s">
        <v>74</v>
      </c>
      <c r="H74" s="18">
        <v>15</v>
      </c>
      <c r="I74" s="18">
        <v>16</v>
      </c>
      <c r="K74" s="62">
        <v>0</v>
      </c>
    </row>
    <row r="75" spans="1:11" ht="9.9499999999999993" customHeight="1" x14ac:dyDescent="0.25">
      <c r="A75" s="28"/>
      <c r="B75" s="58"/>
      <c r="C75" s="26" t="s">
        <v>73</v>
      </c>
      <c r="D75" s="26" t="s">
        <v>73</v>
      </c>
      <c r="E75" s="26" t="s">
        <v>73</v>
      </c>
      <c r="F75" s="26" t="s">
        <v>73</v>
      </c>
      <c r="G75" s="29" t="s">
        <v>15</v>
      </c>
      <c r="H75" s="23"/>
      <c r="I75" s="22"/>
      <c r="K75" s="62"/>
    </row>
    <row r="76" spans="1:11" ht="9.9499999999999993" customHeight="1" x14ac:dyDescent="0.25">
      <c r="A76" s="28"/>
      <c r="B76" s="58">
        <v>16</v>
      </c>
      <c r="C76" s="17" t="s">
        <v>75</v>
      </c>
      <c r="D76" s="24">
        <v>18</v>
      </c>
      <c r="E76" s="24">
        <v>19</v>
      </c>
      <c r="F76" s="24">
        <v>20</v>
      </c>
      <c r="G76" s="24">
        <v>21</v>
      </c>
      <c r="H76" s="18">
        <v>22</v>
      </c>
      <c r="I76" s="18">
        <v>23</v>
      </c>
      <c r="K76" s="62">
        <v>0</v>
      </c>
    </row>
    <row r="77" spans="1:11" ht="9.9499999999999993" customHeight="1" x14ac:dyDescent="0.25">
      <c r="A77" s="28"/>
      <c r="B77" s="58"/>
      <c r="C77" s="21" t="s">
        <v>16</v>
      </c>
      <c r="D77" s="26" t="s">
        <v>73</v>
      </c>
      <c r="E77" s="26" t="s">
        <v>73</v>
      </c>
      <c r="F77" s="26" t="s">
        <v>73</v>
      </c>
      <c r="G77" s="26" t="s">
        <v>73</v>
      </c>
      <c r="H77" s="23"/>
      <c r="I77" s="22"/>
      <c r="K77" s="62"/>
    </row>
    <row r="78" spans="1:11" ht="9.9499999999999993" customHeight="1" x14ac:dyDescent="0.25">
      <c r="A78" s="28"/>
      <c r="B78" s="58">
        <v>17</v>
      </c>
      <c r="C78" s="16">
        <v>24</v>
      </c>
      <c r="D78" s="16">
        <v>25</v>
      </c>
      <c r="E78" s="16">
        <v>26</v>
      </c>
      <c r="F78" s="16">
        <v>27</v>
      </c>
      <c r="G78" s="16">
        <v>28</v>
      </c>
      <c r="H78" s="18">
        <v>29</v>
      </c>
      <c r="I78" s="18">
        <v>30</v>
      </c>
      <c r="K78" s="62">
        <v>5</v>
      </c>
    </row>
    <row r="79" spans="1:11" ht="9.9499999999999993" customHeight="1" x14ac:dyDescent="0.25">
      <c r="A79" s="28"/>
      <c r="B79" s="58"/>
      <c r="C79" s="19"/>
      <c r="D79" s="19"/>
      <c r="E79" s="19"/>
      <c r="F79" s="19"/>
      <c r="G79" s="19"/>
      <c r="H79" s="23"/>
      <c r="I79" s="22"/>
      <c r="K79" s="62"/>
    </row>
    <row r="80" spans="1:11" ht="9.9499999999999993" customHeight="1" x14ac:dyDescent="0.25">
      <c r="A80" s="57" t="s">
        <v>51</v>
      </c>
      <c r="B80" s="58">
        <v>18</v>
      </c>
      <c r="C80" s="16">
        <v>1</v>
      </c>
      <c r="D80" s="16">
        <v>2</v>
      </c>
      <c r="E80" s="16">
        <v>3</v>
      </c>
      <c r="F80" s="16">
        <v>4</v>
      </c>
      <c r="G80" s="16">
        <v>5</v>
      </c>
      <c r="H80" s="18">
        <v>6</v>
      </c>
      <c r="I80" s="18">
        <v>7</v>
      </c>
      <c r="K80" s="62">
        <v>5</v>
      </c>
    </row>
    <row r="81" spans="1:11" ht="9.9499999999999993" customHeight="1" x14ac:dyDescent="0.25">
      <c r="A81" s="57"/>
      <c r="B81" s="58"/>
      <c r="C81" s="19" t="s">
        <v>17</v>
      </c>
      <c r="D81" s="19"/>
      <c r="E81" s="20"/>
      <c r="F81" s="27"/>
      <c r="G81" s="27"/>
      <c r="H81" s="23"/>
      <c r="I81" s="22"/>
      <c r="K81" s="62"/>
    </row>
    <row r="82" spans="1:11" ht="9.9499999999999993" customHeight="1" x14ac:dyDescent="0.25">
      <c r="A82" s="28"/>
      <c r="B82" s="58">
        <v>19</v>
      </c>
      <c r="C82" s="16">
        <v>8</v>
      </c>
      <c r="D82" s="16">
        <v>9</v>
      </c>
      <c r="E82" s="16">
        <v>10</v>
      </c>
      <c r="F82" s="16">
        <v>11</v>
      </c>
      <c r="G82" s="16">
        <v>12</v>
      </c>
      <c r="H82" s="18">
        <v>13</v>
      </c>
      <c r="I82" s="18">
        <v>14</v>
      </c>
      <c r="K82" s="62">
        <v>5</v>
      </c>
    </row>
    <row r="83" spans="1:11" ht="9.9499999999999993" customHeight="1" x14ac:dyDescent="0.25">
      <c r="A83" s="28"/>
      <c r="B83" s="58"/>
      <c r="C83" s="19"/>
      <c r="D83" s="19"/>
      <c r="E83" s="19"/>
      <c r="F83" s="19"/>
      <c r="G83" s="19"/>
      <c r="H83" s="23"/>
      <c r="I83" s="22"/>
      <c r="K83" s="62"/>
    </row>
    <row r="84" spans="1:11" ht="9.9499999999999993" customHeight="1" x14ac:dyDescent="0.25">
      <c r="A84" s="28"/>
      <c r="B84" s="58">
        <v>20</v>
      </c>
      <c r="C84" s="16">
        <v>15</v>
      </c>
      <c r="D84" s="16">
        <v>16</v>
      </c>
      <c r="E84" s="16">
        <v>17</v>
      </c>
      <c r="F84" s="16">
        <v>18</v>
      </c>
      <c r="G84" s="16">
        <v>19</v>
      </c>
      <c r="H84" s="18">
        <v>20</v>
      </c>
      <c r="I84" s="18">
        <v>21</v>
      </c>
      <c r="K84" s="62">
        <v>5</v>
      </c>
    </row>
    <row r="85" spans="1:11" ht="9.9499999999999993" customHeight="1" x14ac:dyDescent="0.25">
      <c r="A85" s="28"/>
      <c r="B85" s="58"/>
      <c r="C85" s="19"/>
      <c r="D85" s="19"/>
      <c r="E85" s="19"/>
      <c r="F85" s="19"/>
      <c r="G85" s="19"/>
      <c r="H85" s="23"/>
      <c r="I85" s="22"/>
      <c r="K85" s="62"/>
    </row>
    <row r="86" spans="1:11" ht="9.9499999999999993" customHeight="1" x14ac:dyDescent="0.25">
      <c r="A86" s="28"/>
      <c r="B86" s="58">
        <v>21</v>
      </c>
      <c r="C86" s="16">
        <v>22</v>
      </c>
      <c r="D86" s="16">
        <v>23</v>
      </c>
      <c r="E86" s="16">
        <v>24</v>
      </c>
      <c r="F86" s="16">
        <v>25</v>
      </c>
      <c r="G86" s="16">
        <v>26</v>
      </c>
      <c r="H86" s="18">
        <v>27</v>
      </c>
      <c r="I86" s="18">
        <v>28</v>
      </c>
      <c r="K86" s="62">
        <v>5</v>
      </c>
    </row>
    <row r="87" spans="1:11" ht="9.9499999999999993" customHeight="1" x14ac:dyDescent="0.25">
      <c r="A87" s="28"/>
      <c r="B87" s="58"/>
      <c r="C87" s="19"/>
      <c r="D87" s="19"/>
      <c r="E87" s="19"/>
      <c r="F87" s="19"/>
      <c r="G87" s="19"/>
      <c r="H87" s="23"/>
      <c r="I87" s="22"/>
      <c r="K87" s="62"/>
    </row>
    <row r="88" spans="1:11" ht="9.9499999999999993" customHeight="1" x14ac:dyDescent="0.25">
      <c r="A88" s="57" t="s">
        <v>52</v>
      </c>
      <c r="B88" s="58">
        <v>22</v>
      </c>
      <c r="C88" s="16">
        <v>29</v>
      </c>
      <c r="D88" s="16">
        <v>30</v>
      </c>
      <c r="E88" s="16">
        <v>31</v>
      </c>
      <c r="F88" s="16">
        <v>1</v>
      </c>
      <c r="G88" s="36">
        <v>2</v>
      </c>
      <c r="H88" s="18">
        <v>3</v>
      </c>
      <c r="I88" s="18">
        <v>4</v>
      </c>
      <c r="J88" s="59"/>
      <c r="K88" s="62">
        <v>5</v>
      </c>
    </row>
    <row r="89" spans="1:11" ht="9.9499999999999993" customHeight="1" x14ac:dyDescent="0.25">
      <c r="A89" s="57"/>
      <c r="B89" s="58"/>
      <c r="C89" s="19"/>
      <c r="D89" s="19"/>
      <c r="E89" s="19"/>
      <c r="F89" s="19" t="s">
        <v>18</v>
      </c>
      <c r="G89" s="37" t="s">
        <v>61</v>
      </c>
      <c r="H89" s="23"/>
      <c r="I89" s="22"/>
      <c r="J89" s="59"/>
      <c r="K89" s="62"/>
    </row>
    <row r="90" spans="1:11" ht="9.9499999999999993" customHeight="1" x14ac:dyDescent="0.25">
      <c r="A90" s="28"/>
      <c r="B90" s="58">
        <v>23</v>
      </c>
      <c r="C90" s="18">
        <v>5</v>
      </c>
      <c r="D90" s="18">
        <v>6</v>
      </c>
      <c r="E90" s="18">
        <v>7</v>
      </c>
      <c r="F90" s="18">
        <v>8</v>
      </c>
      <c r="G90" s="18">
        <v>9</v>
      </c>
      <c r="H90" s="18">
        <v>10</v>
      </c>
      <c r="I90" s="18">
        <v>11</v>
      </c>
      <c r="K90" s="62">
        <v>0</v>
      </c>
    </row>
    <row r="91" spans="1:11" ht="9.9499999999999993" customHeight="1" x14ac:dyDescent="0.25">
      <c r="A91" s="28"/>
      <c r="B91" s="58"/>
      <c r="C91" s="22"/>
      <c r="D91" s="22" t="s">
        <v>45</v>
      </c>
      <c r="E91" s="22"/>
      <c r="F91" s="22"/>
      <c r="G91" s="22"/>
      <c r="H91" s="22"/>
      <c r="I91" s="22"/>
      <c r="K91" s="62"/>
    </row>
    <row r="92" spans="1:11" ht="9.9499999999999993" customHeight="1" x14ac:dyDescent="0.25">
      <c r="A92" s="28"/>
      <c r="B92" s="58">
        <v>24</v>
      </c>
      <c r="C92" s="18">
        <v>12</v>
      </c>
      <c r="D92" s="18">
        <v>13</v>
      </c>
      <c r="E92" s="18">
        <v>14</v>
      </c>
      <c r="F92" s="18">
        <v>15</v>
      </c>
      <c r="G92" s="18">
        <v>16</v>
      </c>
      <c r="H92" s="18">
        <v>17</v>
      </c>
      <c r="I92" s="18">
        <v>18</v>
      </c>
      <c r="K92" s="62">
        <v>0</v>
      </c>
    </row>
    <row r="93" spans="1:11" ht="9.9499999999999993" customHeight="1" x14ac:dyDescent="0.25">
      <c r="A93" s="28"/>
      <c r="B93" s="58"/>
      <c r="C93" s="22"/>
      <c r="D93" s="22"/>
      <c r="E93" s="22"/>
      <c r="F93" s="22"/>
      <c r="G93" s="22"/>
      <c r="H93" s="22"/>
      <c r="I93" s="22"/>
      <c r="K93" s="62"/>
    </row>
    <row r="94" spans="1:11" ht="9.9499999999999993" customHeight="1" x14ac:dyDescent="0.25">
      <c r="B94" s="58">
        <v>25</v>
      </c>
      <c r="C94" s="18">
        <v>19</v>
      </c>
      <c r="D94" s="18">
        <v>20</v>
      </c>
      <c r="E94" s="18">
        <v>21</v>
      </c>
      <c r="F94" s="18">
        <v>22</v>
      </c>
      <c r="G94" s="18">
        <v>23</v>
      </c>
      <c r="H94" s="18">
        <v>24</v>
      </c>
      <c r="I94" s="18">
        <v>25</v>
      </c>
      <c r="K94" s="63">
        <f t="shared" ref="K94" si="0">K90+K88+K86+K84+K82+K80+K78+K76+K74+K72+K70+K68+K66+K64+K62+K60+K58+K56+K54+K52+K50+K48+K46+K44+K42+K40+K38+K36+K34+K32+K30+K28+K26+K24+K22+K20+K18+K16+K14+K12+K10+K8+K6</f>
        <v>178</v>
      </c>
    </row>
    <row r="95" spans="1:11" ht="9.9499999999999993" customHeight="1" x14ac:dyDescent="0.25">
      <c r="B95" s="58"/>
      <c r="C95" s="22"/>
      <c r="D95" s="22"/>
      <c r="E95" s="22"/>
      <c r="F95" s="22"/>
      <c r="G95" s="22" t="s">
        <v>19</v>
      </c>
      <c r="H95" s="22"/>
      <c r="I95" s="22"/>
      <c r="K95" s="63"/>
    </row>
    <row r="96" spans="1:11" x14ac:dyDescent="0.25">
      <c r="K96" s="55"/>
    </row>
    <row r="97" spans="11:11" x14ac:dyDescent="0.25">
      <c r="K97" s="54"/>
    </row>
  </sheetData>
  <mergeCells count="110">
    <mergeCell ref="K94:K95"/>
    <mergeCell ref="K92:K93"/>
    <mergeCell ref="K86:K87"/>
    <mergeCell ref="K90:K91"/>
    <mergeCell ref="K80:K81"/>
    <mergeCell ref="K82:K83"/>
    <mergeCell ref="K84:K85"/>
    <mergeCell ref="K88:K89"/>
    <mergeCell ref="K70:K71"/>
    <mergeCell ref="K72:K73"/>
    <mergeCell ref="K74:K75"/>
    <mergeCell ref="K78:K79"/>
    <mergeCell ref="K68:K69"/>
    <mergeCell ref="K76:K77"/>
    <mergeCell ref="K50:K51"/>
    <mergeCell ref="K52:K53"/>
    <mergeCell ref="K54:K55"/>
    <mergeCell ref="K56:K57"/>
    <mergeCell ref="K58:K59"/>
    <mergeCell ref="K60:K61"/>
    <mergeCell ref="K62:K63"/>
    <mergeCell ref="K64:K65"/>
    <mergeCell ref="K66:K67"/>
    <mergeCell ref="B42:B43"/>
    <mergeCell ref="B44:B45"/>
    <mergeCell ref="J44:J45"/>
    <mergeCell ref="A36:A37"/>
    <mergeCell ref="A28:A29"/>
    <mergeCell ref="B52:B53"/>
    <mergeCell ref="K36:K37"/>
    <mergeCell ref="K38:K39"/>
    <mergeCell ref="K40:K41"/>
    <mergeCell ref="K42:K43"/>
    <mergeCell ref="K44:K45"/>
    <mergeCell ref="K46:K47"/>
    <mergeCell ref="K48:K49"/>
    <mergeCell ref="B2:B3"/>
    <mergeCell ref="K24:K25"/>
    <mergeCell ref="K26:K27"/>
    <mergeCell ref="K28:K29"/>
    <mergeCell ref="K30:K31"/>
    <mergeCell ref="K32:K33"/>
    <mergeCell ref="B94:B95"/>
    <mergeCell ref="A2:A3"/>
    <mergeCell ref="B4:B5"/>
    <mergeCell ref="B6:B7"/>
    <mergeCell ref="B8:B9"/>
    <mergeCell ref="J8:J9"/>
    <mergeCell ref="A18:A19"/>
    <mergeCell ref="B20:B21"/>
    <mergeCell ref="B10:B11"/>
    <mergeCell ref="A10:A11"/>
    <mergeCell ref="B12:B13"/>
    <mergeCell ref="B14:B15"/>
    <mergeCell ref="B22:B23"/>
    <mergeCell ref="B24:B25"/>
    <mergeCell ref="B26:B27"/>
    <mergeCell ref="B16:B17"/>
    <mergeCell ref="B18:B19"/>
    <mergeCell ref="B34:B35"/>
    <mergeCell ref="K34:K35"/>
    <mergeCell ref="K4:K5"/>
    <mergeCell ref="K6:K7"/>
    <mergeCell ref="K8:K9"/>
    <mergeCell ref="K10:K11"/>
    <mergeCell ref="K12:K13"/>
    <mergeCell ref="K14:K15"/>
    <mergeCell ref="K16:K17"/>
    <mergeCell ref="B40:B41"/>
    <mergeCell ref="B36:B37"/>
    <mergeCell ref="B38:B39"/>
    <mergeCell ref="B28:B29"/>
    <mergeCell ref="B30:B31"/>
    <mergeCell ref="B32:B33"/>
    <mergeCell ref="J32:J33"/>
    <mergeCell ref="K18:K19"/>
    <mergeCell ref="K20:K21"/>
    <mergeCell ref="K22:K23"/>
    <mergeCell ref="A54:A55"/>
    <mergeCell ref="B54:B55"/>
    <mergeCell ref="B56:B57"/>
    <mergeCell ref="A44:A45"/>
    <mergeCell ref="B46:B47"/>
    <mergeCell ref="B48:B49"/>
    <mergeCell ref="B50:B51"/>
    <mergeCell ref="J50:J51"/>
    <mergeCell ref="B70:B71"/>
    <mergeCell ref="A70:A71"/>
    <mergeCell ref="B72:B73"/>
    <mergeCell ref="B74:B75"/>
    <mergeCell ref="B64:B65"/>
    <mergeCell ref="J64:J65"/>
    <mergeCell ref="B66:B67"/>
    <mergeCell ref="B68:B69"/>
    <mergeCell ref="B58:B59"/>
    <mergeCell ref="B60:B61"/>
    <mergeCell ref="A62:A63"/>
    <mergeCell ref="B62:B63"/>
    <mergeCell ref="A88:A89"/>
    <mergeCell ref="B88:B89"/>
    <mergeCell ref="B90:B91"/>
    <mergeCell ref="B92:B93"/>
    <mergeCell ref="B82:B83"/>
    <mergeCell ref="B84:B85"/>
    <mergeCell ref="B86:B87"/>
    <mergeCell ref="J88:J89"/>
    <mergeCell ref="B76:B77"/>
    <mergeCell ref="B78:B79"/>
    <mergeCell ref="A80:A81"/>
    <mergeCell ref="B80:B81"/>
  </mergeCells>
  <pageMargins left="0.25" right="0.25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5"/>
  <sheetViews>
    <sheetView workbookViewId="0">
      <selection activeCell="J23" sqref="J23"/>
    </sheetView>
  </sheetViews>
  <sheetFormatPr defaultRowHeight="15" x14ac:dyDescent="0.25"/>
  <cols>
    <col min="1" max="1" width="10.85546875" bestFit="1" customWidth="1"/>
    <col min="2" max="17" width="4.7109375" customWidth="1"/>
  </cols>
  <sheetData>
    <row r="3" spans="1:22" ht="90" customHeight="1" x14ac:dyDescent="0.25">
      <c r="B3" s="45" t="s">
        <v>2</v>
      </c>
      <c r="C3" s="45" t="s">
        <v>2</v>
      </c>
      <c r="D3" s="41" t="s">
        <v>2</v>
      </c>
      <c r="E3" s="41" t="s">
        <v>32</v>
      </c>
      <c r="F3" s="41" t="s">
        <v>33</v>
      </c>
      <c r="G3" s="41" t="s">
        <v>36</v>
      </c>
      <c r="H3" s="41" t="s">
        <v>37</v>
      </c>
      <c r="I3" s="41" t="s">
        <v>34</v>
      </c>
      <c r="J3" s="41" t="s">
        <v>34</v>
      </c>
      <c r="K3" s="41" t="s">
        <v>34</v>
      </c>
      <c r="L3" s="41" t="s">
        <v>35</v>
      </c>
      <c r="M3" s="41" t="s">
        <v>35</v>
      </c>
      <c r="N3" s="41" t="s">
        <v>35</v>
      </c>
      <c r="O3" s="41" t="s">
        <v>35</v>
      </c>
      <c r="P3" s="41" t="s">
        <v>35</v>
      </c>
      <c r="Q3" s="41" t="s">
        <v>54</v>
      </c>
      <c r="R3" s="66" t="s">
        <v>40</v>
      </c>
      <c r="S3" s="64" t="s">
        <v>39</v>
      </c>
      <c r="T3" s="65" t="s">
        <v>41</v>
      </c>
      <c r="U3" s="65" t="s">
        <v>38</v>
      </c>
      <c r="V3" s="65" t="s">
        <v>55</v>
      </c>
    </row>
    <row r="4" spans="1:22" ht="12.75" customHeight="1" x14ac:dyDescent="0.25">
      <c r="B4" s="44"/>
      <c r="C4" s="44"/>
      <c r="D4" s="47"/>
      <c r="E4" s="44"/>
      <c r="F4" s="44"/>
      <c r="G4" s="47"/>
      <c r="H4" s="47"/>
      <c r="I4" s="44"/>
      <c r="J4" s="44"/>
      <c r="K4" s="44"/>
      <c r="L4" s="47"/>
      <c r="M4" s="47"/>
      <c r="N4" s="47"/>
      <c r="O4" s="47"/>
      <c r="P4" s="47"/>
      <c r="Q4" s="44"/>
      <c r="R4" s="66"/>
      <c r="S4" s="64"/>
      <c r="T4" s="65"/>
      <c r="U4" s="65"/>
      <c r="V4" s="65"/>
    </row>
    <row r="5" spans="1:22" x14ac:dyDescent="0.25">
      <c r="A5" t="s">
        <v>22</v>
      </c>
      <c r="B5" s="38"/>
      <c r="C5" s="38"/>
      <c r="D5" s="46"/>
      <c r="E5" s="38"/>
      <c r="F5" s="38"/>
      <c r="G5" s="46"/>
      <c r="H5" s="46"/>
      <c r="I5" s="38"/>
      <c r="J5" s="38"/>
      <c r="K5" s="38"/>
      <c r="L5" s="46"/>
      <c r="M5" s="46"/>
      <c r="N5" s="46"/>
      <c r="O5" s="46"/>
      <c r="P5" s="46"/>
      <c r="Q5" s="38"/>
      <c r="R5" s="48">
        <v>0.9</v>
      </c>
      <c r="S5" s="50">
        <f>0.9*8</f>
        <v>7.2</v>
      </c>
      <c r="T5" s="42">
        <f>P5+O5+N5+M5+L5+K5+J5+I5+H5+G5+F5+E5+D5+C5+B5</f>
        <v>0</v>
      </c>
    </row>
    <row r="6" spans="1:22" x14ac:dyDescent="0.25">
      <c r="A6" t="s">
        <v>23</v>
      </c>
      <c r="B6" s="38"/>
      <c r="C6" s="38"/>
      <c r="D6" s="46"/>
      <c r="E6" s="38"/>
      <c r="F6" s="38"/>
      <c r="G6" s="46"/>
      <c r="H6" s="46"/>
      <c r="I6" s="38"/>
      <c r="J6" s="38"/>
      <c r="K6" s="38"/>
      <c r="L6" s="46"/>
      <c r="M6" s="46"/>
      <c r="N6" s="46"/>
      <c r="O6" s="46"/>
      <c r="P6" s="46"/>
      <c r="Q6" s="38"/>
      <c r="R6" s="48">
        <v>0.92</v>
      </c>
      <c r="S6" s="50">
        <f>R6*8</f>
        <v>7.36</v>
      </c>
      <c r="T6" s="42">
        <f t="shared" ref="T6:T14" si="0">P6+O6+N6+M6+L6+K6+J6+I6+H6+G6+F6+E6+D6+C6+B6</f>
        <v>0</v>
      </c>
    </row>
    <row r="7" spans="1:22" x14ac:dyDescent="0.25">
      <c r="A7" t="s">
        <v>24</v>
      </c>
      <c r="B7" s="38"/>
      <c r="C7" s="38"/>
      <c r="D7" s="46"/>
      <c r="E7" s="38"/>
      <c r="F7" s="38"/>
      <c r="G7" s="46"/>
      <c r="H7" s="46"/>
      <c r="I7" s="38"/>
      <c r="J7" s="38"/>
      <c r="K7" s="38"/>
      <c r="L7" s="46"/>
      <c r="M7" s="46"/>
      <c r="N7" s="46"/>
      <c r="O7" s="46"/>
      <c r="P7" s="46"/>
      <c r="Q7" s="38"/>
      <c r="R7" s="48">
        <v>0.98</v>
      </c>
      <c r="S7" s="50">
        <f>R7*8</f>
        <v>7.84</v>
      </c>
      <c r="T7" s="42">
        <f t="shared" si="0"/>
        <v>0</v>
      </c>
    </row>
    <row r="8" spans="1:22" x14ac:dyDescent="0.25">
      <c r="A8" t="s">
        <v>25</v>
      </c>
      <c r="B8" s="38"/>
      <c r="C8" s="38"/>
      <c r="D8" s="46"/>
      <c r="E8" s="38"/>
      <c r="F8" s="38"/>
      <c r="G8" s="46"/>
      <c r="H8" s="46"/>
      <c r="I8" s="38"/>
      <c r="J8" s="38"/>
      <c r="K8" s="38"/>
      <c r="L8" s="46"/>
      <c r="M8" s="46"/>
      <c r="N8" s="46"/>
      <c r="O8" s="46"/>
      <c r="P8" s="46"/>
      <c r="Q8" s="38"/>
      <c r="R8" s="49">
        <v>1.07</v>
      </c>
      <c r="S8" s="50">
        <f t="shared" ref="S8:S14" si="1">R8*8</f>
        <v>8.56</v>
      </c>
      <c r="T8" s="42">
        <f t="shared" si="0"/>
        <v>0</v>
      </c>
    </row>
    <row r="9" spans="1:22" x14ac:dyDescent="0.25">
      <c r="A9" t="s">
        <v>26</v>
      </c>
      <c r="B9" s="38"/>
      <c r="C9" s="38"/>
      <c r="D9" s="46"/>
      <c r="E9" s="38"/>
      <c r="F9" s="38"/>
      <c r="G9" s="46"/>
      <c r="H9" s="46"/>
      <c r="I9" s="38"/>
      <c r="J9" s="38"/>
      <c r="K9" s="38"/>
      <c r="L9" s="46"/>
      <c r="M9" s="46"/>
      <c r="N9" s="46"/>
      <c r="O9" s="46"/>
      <c r="P9" s="46"/>
      <c r="Q9" s="38"/>
      <c r="R9" s="49">
        <v>0.9</v>
      </c>
      <c r="S9" s="50">
        <f t="shared" si="1"/>
        <v>7.2</v>
      </c>
      <c r="T9" s="42">
        <f t="shared" si="0"/>
        <v>0</v>
      </c>
    </row>
    <row r="10" spans="1:22" x14ac:dyDescent="0.25">
      <c r="A10" t="s">
        <v>27</v>
      </c>
      <c r="B10" s="38"/>
      <c r="C10" s="38"/>
      <c r="D10" s="46"/>
      <c r="E10" s="38"/>
      <c r="F10" s="38"/>
      <c r="G10" s="46"/>
      <c r="H10" s="46"/>
      <c r="I10" s="38"/>
      <c r="J10" s="38"/>
      <c r="K10" s="38"/>
      <c r="L10" s="46"/>
      <c r="M10" s="46"/>
      <c r="N10" s="46"/>
      <c r="O10" s="46"/>
      <c r="P10" s="46"/>
      <c r="Q10" s="38"/>
      <c r="R10" s="49">
        <v>0.92</v>
      </c>
      <c r="S10" s="50">
        <f t="shared" si="1"/>
        <v>7.36</v>
      </c>
      <c r="T10" s="42">
        <f t="shared" si="0"/>
        <v>0</v>
      </c>
    </row>
    <row r="11" spans="1:22" x14ac:dyDescent="0.25">
      <c r="A11" t="s">
        <v>28</v>
      </c>
      <c r="B11" s="38"/>
      <c r="C11" s="38"/>
      <c r="D11" s="46"/>
      <c r="E11" s="38"/>
      <c r="F11" s="38"/>
      <c r="G11" s="46"/>
      <c r="H11" s="46"/>
      <c r="I11" s="38"/>
      <c r="J11" s="38"/>
      <c r="K11" s="38"/>
      <c r="L11" s="46"/>
      <c r="M11" s="46"/>
      <c r="N11" s="46"/>
      <c r="O11" s="46"/>
      <c r="P11" s="46"/>
      <c r="Q11" s="38"/>
      <c r="R11" s="49">
        <v>0.34</v>
      </c>
      <c r="S11" s="50">
        <f t="shared" si="1"/>
        <v>2.72</v>
      </c>
      <c r="T11" s="42">
        <f t="shared" si="0"/>
        <v>0</v>
      </c>
    </row>
    <row r="12" spans="1:22" x14ac:dyDescent="0.25">
      <c r="A12" t="s">
        <v>29</v>
      </c>
      <c r="B12" s="38"/>
      <c r="C12" s="38"/>
      <c r="D12" s="46"/>
      <c r="E12" s="38"/>
      <c r="F12" s="38"/>
      <c r="G12" s="46"/>
      <c r="H12" s="46"/>
      <c r="I12" s="38"/>
      <c r="J12" s="38"/>
      <c r="K12" s="38"/>
      <c r="L12" s="46"/>
      <c r="M12" s="46"/>
      <c r="N12" s="46"/>
      <c r="O12" s="46"/>
      <c r="P12" s="46"/>
      <c r="Q12" s="38"/>
      <c r="R12" s="49">
        <v>0.25</v>
      </c>
      <c r="S12" s="50">
        <f t="shared" si="1"/>
        <v>2</v>
      </c>
      <c r="T12" s="42">
        <f t="shared" si="0"/>
        <v>0</v>
      </c>
    </row>
    <row r="13" spans="1:22" x14ac:dyDescent="0.25">
      <c r="A13" t="s">
        <v>30</v>
      </c>
      <c r="B13" s="38"/>
      <c r="C13" s="38"/>
      <c r="D13" s="46"/>
      <c r="E13" s="38"/>
      <c r="F13" s="38"/>
      <c r="G13" s="46"/>
      <c r="H13" s="46"/>
      <c r="I13" s="38"/>
      <c r="J13" s="38"/>
      <c r="K13" s="38"/>
      <c r="L13" s="46"/>
      <c r="M13" s="46"/>
      <c r="N13" s="46"/>
      <c r="O13" s="46"/>
      <c r="P13" s="46"/>
      <c r="Q13" s="38"/>
      <c r="R13" s="49">
        <v>0.12</v>
      </c>
      <c r="S13" s="50">
        <f t="shared" si="1"/>
        <v>0.96</v>
      </c>
      <c r="T13" s="42">
        <f t="shared" si="0"/>
        <v>0</v>
      </c>
    </row>
    <row r="14" spans="1:22" x14ac:dyDescent="0.25">
      <c r="A14" t="s">
        <v>31</v>
      </c>
      <c r="B14" s="38"/>
      <c r="C14" s="38"/>
      <c r="D14" s="46"/>
      <c r="E14" s="38"/>
      <c r="F14" s="38"/>
      <c r="G14" s="46"/>
      <c r="H14" s="46"/>
      <c r="I14" s="38"/>
      <c r="J14" s="38"/>
      <c r="K14" s="38"/>
      <c r="L14" s="46"/>
      <c r="M14" s="46"/>
      <c r="N14" s="46"/>
      <c r="O14" s="46"/>
      <c r="P14" s="46"/>
      <c r="Q14" s="38"/>
      <c r="R14" s="49">
        <v>0.09</v>
      </c>
      <c r="S14" s="50">
        <f t="shared" si="1"/>
        <v>0.72</v>
      </c>
      <c r="T14" s="42">
        <f t="shared" si="0"/>
        <v>0</v>
      </c>
    </row>
    <row r="15" spans="1:22" ht="66.75" customHeight="1" x14ac:dyDescent="0.25">
      <c r="B15" s="35"/>
      <c r="C15" s="35"/>
      <c r="D15" s="4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</sheetData>
  <mergeCells count="5">
    <mergeCell ref="S3:S4"/>
    <mergeCell ref="T3:T4"/>
    <mergeCell ref="U3:U4"/>
    <mergeCell ref="R3:R4"/>
    <mergeCell ref="V3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Läsåret 16-17 Gy</vt:lpstr>
      <vt:lpstr>15-16</vt:lpstr>
      <vt:lpstr>'Läsåret 16-17 Gy'!Utskriftsområde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</dc:creator>
  <cp:lastModifiedBy>Eva</cp:lastModifiedBy>
  <cp:lastPrinted>2016-08-10T13:00:20Z</cp:lastPrinted>
  <dcterms:created xsi:type="dcterms:W3CDTF">2014-05-15T08:27:08Z</dcterms:created>
  <dcterms:modified xsi:type="dcterms:W3CDTF">2016-08-10T13:06:28Z</dcterms:modified>
</cp:coreProperties>
</file>